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0" yWindow="0" windowWidth="19440" windowHeight="12240" tabRatio="500"/>
  </bookViews>
  <sheets>
    <sheet name="LABOR PROGRESS AUDIT" sheetId="1" r:id="rId1"/>
    <sheet name="Calculations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8" i="2"/>
  <c r="E13" i="1"/>
  <c r="C58" i="2"/>
  <c r="D13" i="1"/>
  <c r="B58" i="2"/>
  <c r="C13" i="1"/>
  <c r="D51" i="2"/>
  <c r="E12" i="1"/>
  <c r="C51" i="2"/>
  <c r="D12" i="1"/>
  <c r="B51" i="2"/>
  <c r="C12" i="1"/>
  <c r="D44" i="2"/>
  <c r="E11" i="1"/>
  <c r="C44" i="2"/>
  <c r="B44"/>
  <c r="D11" i="1"/>
  <c r="C11"/>
  <c r="D6" i="2"/>
  <c r="E6" i="1"/>
  <c r="C6" i="2"/>
  <c r="D6" i="1"/>
  <c r="B6" i="2"/>
  <c r="C6" i="1"/>
  <c r="D37" i="2"/>
  <c r="C37"/>
  <c r="B37"/>
  <c r="D30"/>
  <c r="C30"/>
  <c r="B30"/>
  <c r="D23"/>
  <c r="C23"/>
  <c r="B23"/>
  <c r="D15"/>
  <c r="C15"/>
  <c r="B15"/>
  <c r="E10" i="1"/>
  <c r="D10"/>
  <c r="C10"/>
  <c r="E9"/>
  <c r="D9"/>
  <c r="C9"/>
  <c r="E8"/>
  <c r="D8"/>
  <c r="C8"/>
  <c r="C7"/>
  <c r="E7"/>
  <c r="D7"/>
</calcChain>
</file>

<file path=xl/sharedStrings.xml><?xml version="1.0" encoding="utf-8"?>
<sst xmlns="http://schemas.openxmlformats.org/spreadsheetml/2006/main" count="80" uniqueCount="41">
  <si>
    <t>[DATE - DATE]</t>
  </si>
  <si>
    <t>[DATE - DATE]</t>
    <phoneticPr fontId="2" type="noConversion"/>
  </si>
  <si>
    <t>[DATE - DATE]</t>
    <phoneticPr fontId="2" type="noConversion"/>
  </si>
  <si>
    <t>[DATE - DATE]</t>
    <phoneticPr fontId="2" type="noConversion"/>
  </si>
  <si>
    <t>Unit Name:</t>
    <phoneticPr fontId="2" type="noConversion"/>
  </si>
  <si>
    <t>PERFORMANCE PERIOD</t>
    <phoneticPr fontId="2" type="noConversion"/>
  </si>
  <si>
    <t>Audit lead/manager:</t>
    <phoneticPr fontId="2" type="noConversion"/>
  </si>
  <si>
    <t>MEASURE</t>
    <phoneticPr fontId="2" type="noConversion"/>
  </si>
  <si>
    <t>Audit Period</t>
  </si>
  <si>
    <t>Audit Period</t>
    <phoneticPr fontId="2" type="noConversion"/>
  </si>
  <si>
    <t xml:space="preserve">Numerator: </t>
  </si>
  <si>
    <t>Denominator:</t>
  </si>
  <si>
    <t>CUSTOM 2</t>
  </si>
  <si>
    <t>CUSTOM 1</t>
  </si>
  <si>
    <t>Calculated Rate - CUSTOM 1</t>
  </si>
  <si>
    <t xml:space="preserve">Denominator: </t>
  </si>
  <si>
    <t>Calculated Rate - CUSTOM 2</t>
  </si>
  <si>
    <t>CUSTOM 3</t>
  </si>
  <si>
    <t>Calculated Rate - CUSTOM 3</t>
  </si>
  <si>
    <t>CUSTOM MEASURE</t>
  </si>
  <si>
    <t>*Note: Additional specifications for this measure are available from the Joint Commission at https://manual.jointcommission.org/releases/TJC2013A/MIF0170.html</t>
  </si>
  <si>
    <t>Numerator: Newborns fed only breast milk since birth</t>
  </si>
  <si>
    <t>Denominator: All single term newborns discharged alive from the hospital</t>
  </si>
  <si>
    <r>
      <t xml:space="preserve">Calculated Rate - </t>
    </r>
    <r>
      <rPr>
        <b/>
        <sz val="10"/>
        <rFont val="Verdana"/>
      </rPr>
      <t>Exclusive breast milk feeding</t>
    </r>
  </si>
  <si>
    <t>Duration of skin-to-skin care</t>
  </si>
  <si>
    <t>Numerator: Women and babies who remained in skin-to-skin contact continuously from birth through the first feed or one hour</t>
  </si>
  <si>
    <t>Denominator: All women and newborns without a medical reason to be separated during the first hour after birth</t>
  </si>
  <si>
    <r>
      <t xml:space="preserve">Calculated Rate - </t>
    </r>
    <r>
      <rPr>
        <b/>
        <sz val="10"/>
        <rFont val="Verdana"/>
      </rPr>
      <t>Duration of skin-to-skin care</t>
    </r>
  </si>
  <si>
    <t>Exclusive breast milk feeding*</t>
  </si>
  <si>
    <t>Physiologic cord clamping</t>
  </si>
  <si>
    <t>Denominator: All term newborns</t>
  </si>
  <si>
    <t>Numerator: Term newborns with documented cord clamping &gt; 3 min after birth</t>
  </si>
  <si>
    <r>
      <t xml:space="preserve">Calculated Rate - </t>
    </r>
    <r>
      <rPr>
        <b/>
        <sz val="10"/>
        <rFont val="Verdana"/>
      </rPr>
      <t>Physiologic cord clamping</t>
    </r>
  </si>
  <si>
    <t>Exclusive Breastmilk Feeding</t>
  </si>
  <si>
    <t>Numerator: Women with estimated blood loss &gt;500cc by a reliable estimation method</t>
  </si>
  <si>
    <t>Denominator: All birthing women</t>
  </si>
  <si>
    <t>Estimated blood loss &gt;1000cc</t>
  </si>
  <si>
    <t>Numerator: Women with estimated blood loss &gt;1000cc by a reliable estimation method</t>
  </si>
  <si>
    <t>Calculated Rate - EBL &gt;500cc</t>
  </si>
  <si>
    <t>Calculated Rate - EBL &gt;1000cc</t>
  </si>
  <si>
    <t>Estimated blood loss &gt;500cc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</si>
</sst>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Verdana"/>
    </font>
    <font>
      <b/>
      <sz val="10"/>
      <name val="Verdana"/>
    </font>
    <font>
      <sz val="8"/>
      <name val="Verdana"/>
    </font>
    <font>
      <sz val="9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6" xfId="0" applyBorder="1"/>
    <xf numFmtId="0" fontId="0" fillId="0" borderId="2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64" fontId="0" fillId="0" borderId="23" xfId="0" applyNumberFormat="1" applyBorder="1"/>
    <xf numFmtId="164" fontId="0" fillId="0" borderId="24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18" xfId="0" applyFont="1" applyBorder="1" applyAlignment="1">
      <alignment wrapText="1"/>
    </xf>
    <xf numFmtId="164" fontId="0" fillId="2" borderId="26" xfId="0" applyNumberFormat="1" applyFill="1" applyBorder="1" applyAlignment="1">
      <alignment horizontal="center" wrapText="1"/>
    </xf>
    <xf numFmtId="164" fontId="0" fillId="2" borderId="26" xfId="0" applyNumberForma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41" xfId="0" applyNumberFormat="1" applyBorder="1"/>
    <xf numFmtId="164" fontId="0" fillId="0" borderId="42" xfId="0" applyNumberFormat="1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482600</xdr:colOff>
      <xdr:row>0</xdr:row>
      <xdr:rowOff>0</xdr:rowOff>
    </xdr:from>
    <xdr:to>
      <xdr:col>4</xdr:col>
      <xdr:colOff>990600</xdr:colOff>
      <xdr:row>2</xdr:row>
      <xdr:rowOff>348361</xdr:rowOff>
    </xdr:to>
    <xdr:pic>
      <xdr:nvPicPr>
        <xdr:cNvPr id="3" name="Picture 2" descr="Birthtools-Logo-FINA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0"/>
          <a:ext cx="3479800" cy="678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Layout" workbookViewId="0">
      <selection activeCell="A11" sqref="A11:B11"/>
    </sheetView>
  </sheetViews>
  <sheetFormatPr defaultColWidth="11" defaultRowHeight="12.75"/>
  <cols>
    <col min="1" max="1" width="21.125" customWidth="1"/>
    <col min="2" max="2" width="22.25" customWidth="1"/>
    <col min="3" max="5" width="16.75" customWidth="1"/>
  </cols>
  <sheetData>
    <row r="1" spans="1:5">
      <c r="A1" s="4" t="s">
        <v>4</v>
      </c>
      <c r="B1" s="5"/>
      <c r="C1" s="37"/>
      <c r="D1" s="38"/>
      <c r="E1" s="39"/>
    </row>
    <row r="2" spans="1:5">
      <c r="A2" s="1" t="s">
        <v>6</v>
      </c>
      <c r="B2" s="6"/>
      <c r="C2" s="40"/>
      <c r="D2" s="41"/>
      <c r="E2" s="42"/>
    </row>
    <row r="3" spans="1:5" ht="30.95" customHeight="1" thickBot="1">
      <c r="A3" s="50"/>
      <c r="B3" s="44"/>
      <c r="C3" s="43"/>
      <c r="D3" s="44"/>
      <c r="E3" s="45"/>
    </row>
    <row r="4" spans="1:5">
      <c r="A4" s="51" t="s">
        <v>7</v>
      </c>
      <c r="B4" s="52"/>
      <c r="C4" s="35" t="s">
        <v>5</v>
      </c>
      <c r="D4" s="35"/>
      <c r="E4" s="36"/>
    </row>
    <row r="5" spans="1:5">
      <c r="A5" s="53"/>
      <c r="B5" s="54"/>
      <c r="C5" s="7" t="s">
        <v>1</v>
      </c>
      <c r="D5" s="7" t="s">
        <v>1</v>
      </c>
      <c r="E5" s="8" t="s">
        <v>1</v>
      </c>
    </row>
    <row r="6" spans="1:5">
      <c r="A6" s="55" t="s">
        <v>33</v>
      </c>
      <c r="B6" s="56"/>
      <c r="C6" s="33" t="str">
        <f>Calculations!B6</f>
        <v>Not yet calculated</v>
      </c>
      <c r="D6" s="33" t="str">
        <f>Calculations!C6</f>
        <v>Not yet calculated</v>
      </c>
      <c r="E6" s="34" t="str">
        <f>Calculations!D6</f>
        <v>Not yet calculated</v>
      </c>
    </row>
    <row r="7" spans="1:5">
      <c r="A7" s="46" t="s">
        <v>24</v>
      </c>
      <c r="B7" s="47"/>
      <c r="C7" s="9" t="str">
        <f>Calculations!B15</f>
        <v>Not yet calculated</v>
      </c>
      <c r="D7" s="9" t="str">
        <f>Calculations!C15</f>
        <v>Not yet calculated</v>
      </c>
      <c r="E7" s="10" t="str">
        <f>Calculations!D15</f>
        <v>Not yet calculated</v>
      </c>
    </row>
    <row r="8" spans="1:5">
      <c r="A8" s="48" t="s">
        <v>29</v>
      </c>
      <c r="B8" s="49"/>
      <c r="C8" s="11" t="str">
        <f>Calculations!B23</f>
        <v>Not yet calculated</v>
      </c>
      <c r="D8" s="11" t="str">
        <f>Calculations!C23</f>
        <v>Not yet calculated</v>
      </c>
      <c r="E8" s="12" t="str">
        <f>Calculations!D23</f>
        <v>Not yet calculated</v>
      </c>
    </row>
    <row r="9" spans="1:5">
      <c r="A9" s="48" t="s">
        <v>40</v>
      </c>
      <c r="B9" s="49"/>
      <c r="C9" s="11" t="str">
        <f>Calculations!B30</f>
        <v>Not yet calculated</v>
      </c>
      <c r="D9" s="11" t="str">
        <f>Calculations!C30</f>
        <v>Not yet calculated</v>
      </c>
      <c r="E9" s="12" t="str">
        <f>Calculations!D30</f>
        <v>Not yet calculated</v>
      </c>
    </row>
    <row r="10" spans="1:5" ht="26.1" customHeight="1">
      <c r="A10" s="59" t="s">
        <v>36</v>
      </c>
      <c r="B10" s="60"/>
      <c r="C10" s="11" t="str">
        <f>Calculations!B37</f>
        <v>Not yet calculated</v>
      </c>
      <c r="D10" s="11" t="str">
        <f>Calculations!C37</f>
        <v>Not yet calculated</v>
      </c>
      <c r="E10" s="12" t="str">
        <f>Calculations!D37</f>
        <v>Not yet calculated</v>
      </c>
    </row>
    <row r="11" spans="1:5">
      <c r="A11" s="48" t="s">
        <v>19</v>
      </c>
      <c r="B11" s="49"/>
      <c r="C11" s="11" t="str">
        <f>Calculations!B44</f>
        <v>Not yet calculated</v>
      </c>
      <c r="D11" s="11" t="str">
        <f>Calculations!C44</f>
        <v>Not yet calculated</v>
      </c>
      <c r="E11" s="12" t="str">
        <f>Calculations!D44</f>
        <v>Not yet calculated</v>
      </c>
    </row>
    <row r="12" spans="1:5">
      <c r="A12" s="48" t="s">
        <v>19</v>
      </c>
      <c r="B12" s="49"/>
      <c r="C12" s="11" t="str">
        <f>Calculations!B51</f>
        <v>Not yet calculated</v>
      </c>
      <c r="D12" s="11" t="str">
        <f>Calculations!C51</f>
        <v>Not yet calculated</v>
      </c>
      <c r="E12" s="12" t="str">
        <f>Calculations!D51</f>
        <v>Not yet calculated</v>
      </c>
    </row>
    <row r="13" spans="1:5">
      <c r="A13" s="48" t="s">
        <v>19</v>
      </c>
      <c r="B13" s="49"/>
      <c r="C13" s="11" t="str">
        <f>Calculations!B58</f>
        <v>Not yet calculated</v>
      </c>
      <c r="D13" s="11" t="str">
        <f>Calculations!C58</f>
        <v>Not yet calculated</v>
      </c>
      <c r="E13" s="12" t="str">
        <f>Calculations!D58</f>
        <v>Not yet calculated</v>
      </c>
    </row>
    <row r="14" spans="1:5">
      <c r="A14" s="48"/>
      <c r="B14" s="49"/>
      <c r="C14" s="11"/>
      <c r="D14" s="11"/>
      <c r="E14" s="12"/>
    </row>
    <row r="15" spans="1:5">
      <c r="A15" s="48"/>
      <c r="B15" s="49"/>
      <c r="C15" s="11"/>
      <c r="D15" s="11"/>
      <c r="E15" s="12"/>
    </row>
    <row r="16" spans="1:5">
      <c r="A16" s="48"/>
      <c r="B16" s="49"/>
      <c r="C16" s="11"/>
      <c r="D16" s="11"/>
      <c r="E16" s="12"/>
    </row>
    <row r="17" spans="1:5">
      <c r="A17" s="48"/>
      <c r="B17" s="49"/>
      <c r="C17" s="11"/>
      <c r="D17" s="11"/>
      <c r="E17" s="12"/>
    </row>
    <row r="18" spans="1:5">
      <c r="A18" s="48"/>
      <c r="B18" s="49"/>
      <c r="C18" s="11"/>
      <c r="D18" s="11"/>
      <c r="E18" s="12"/>
    </row>
    <row r="19" spans="1:5">
      <c r="A19" s="48"/>
      <c r="B19" s="49"/>
      <c r="C19" s="11"/>
      <c r="D19" s="11"/>
      <c r="E19" s="12"/>
    </row>
    <row r="20" spans="1:5" ht="13.5" thickBot="1">
      <c r="A20" s="57"/>
      <c r="B20" s="58"/>
      <c r="C20" s="13"/>
      <c r="D20" s="13"/>
      <c r="E20" s="14"/>
    </row>
  </sheetData>
  <mergeCells count="19"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E4"/>
    <mergeCell ref="C1:E3"/>
    <mergeCell ref="A7:B7"/>
    <mergeCell ref="A8:B8"/>
    <mergeCell ref="A9:B9"/>
    <mergeCell ref="A3:B3"/>
    <mergeCell ref="A4:B5"/>
    <mergeCell ref="A6:B6"/>
  </mergeCells>
  <phoneticPr fontId="2" type="noConversion"/>
  <pageMargins left="0.75" right="0.75" top="1" bottom="1" header="0.5" footer="0.5"/>
  <pageSetup orientation="landscape" horizontalDpi="4294967292" verticalDpi="4294967292" r:id="rId1"/>
  <headerFooter>
    <oddHeader>&amp;CDyad Care in the Immediate Postpartum Period: Audit Tool_x000D_</oddHeader>
  </headerFooter>
  <ignoredErrors>
    <ignoredError sqref="D14:D20 C17:C20 C7 C14:C15 D7 E7 E14:E20" evalError="1"/>
  </ignoredErrors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topLeftCell="A28" workbookViewId="0">
      <selection activeCell="A26" sqref="A26"/>
    </sheetView>
  </sheetViews>
  <sheetFormatPr defaultColWidth="10.75" defaultRowHeight="12.75"/>
  <cols>
    <col min="1" max="1" width="32.125" style="15" customWidth="1"/>
    <col min="2" max="2" width="10.75" style="15"/>
    <col min="3" max="3" width="10.75" style="25"/>
    <col min="4" max="16384" width="10.75" style="15"/>
  </cols>
  <sheetData>
    <row r="1" spans="1:4" s="32" customFormat="1" ht="13.5" thickBot="1">
      <c r="A1" s="31" t="s">
        <v>28</v>
      </c>
      <c r="C1" s="25"/>
    </row>
    <row r="2" spans="1:4" s="32" customFormat="1">
      <c r="A2" s="16"/>
      <c r="B2" s="62" t="s">
        <v>9</v>
      </c>
      <c r="C2" s="63"/>
      <c r="D2" s="64"/>
    </row>
    <row r="3" spans="1:4" s="32" customFormat="1" ht="24" thickBot="1">
      <c r="A3" s="17"/>
      <c r="B3" s="28" t="s">
        <v>2</v>
      </c>
      <c r="C3" s="18" t="s">
        <v>3</v>
      </c>
      <c r="D3" s="24" t="s">
        <v>2</v>
      </c>
    </row>
    <row r="4" spans="1:4" s="32" customFormat="1" ht="25.5">
      <c r="A4" s="2" t="s">
        <v>21</v>
      </c>
      <c r="B4" s="19"/>
      <c r="C4" s="26"/>
      <c r="D4" s="20"/>
    </row>
    <row r="5" spans="1:4" s="32" customFormat="1" ht="39" thickBot="1">
      <c r="A5" s="3" t="s">
        <v>22</v>
      </c>
      <c r="B5" s="21"/>
      <c r="C5" s="27"/>
      <c r="D5" s="22"/>
    </row>
    <row r="6" spans="1:4" s="32" customFormat="1" ht="26.25" thickBot="1">
      <c r="A6" s="23" t="s">
        <v>23</v>
      </c>
      <c r="B6" s="30" t="str">
        <f>IFERROR(B4/B5, "Not yet calculated")</f>
        <v>Not yet calculated</v>
      </c>
      <c r="C6" s="30" t="str">
        <f t="shared" ref="C6:D6" si="0">IFERROR(C4/C5, "Not yet calculated")</f>
        <v>Not yet calculated</v>
      </c>
      <c r="D6" s="30" t="str">
        <f t="shared" si="0"/>
        <v>Not yet calculated</v>
      </c>
    </row>
    <row r="7" spans="1:4" s="32" customFormat="1">
      <c r="C7" s="25"/>
    </row>
    <row r="8" spans="1:4" s="32" customFormat="1" ht="27.95" customHeight="1">
      <c r="A8" s="61" t="s">
        <v>20</v>
      </c>
      <c r="B8" s="61"/>
      <c r="C8" s="61"/>
      <c r="D8" s="61"/>
    </row>
    <row r="9" spans="1:4" s="32" customFormat="1">
      <c r="C9" s="25"/>
    </row>
    <row r="10" spans="1:4" ht="13.5" thickBot="1">
      <c r="A10" s="31" t="s">
        <v>24</v>
      </c>
    </row>
    <row r="11" spans="1:4">
      <c r="A11" s="16"/>
      <c r="B11" s="62" t="s">
        <v>9</v>
      </c>
      <c r="C11" s="63"/>
      <c r="D11" s="64"/>
    </row>
    <row r="12" spans="1:4" ht="24" thickBot="1">
      <c r="A12" s="17"/>
      <c r="B12" s="28" t="s">
        <v>2</v>
      </c>
      <c r="C12" s="18" t="s">
        <v>3</v>
      </c>
      <c r="D12" s="24" t="s">
        <v>2</v>
      </c>
    </row>
    <row r="13" spans="1:4" ht="51">
      <c r="A13" s="2" t="s">
        <v>25</v>
      </c>
      <c r="B13" s="19"/>
      <c r="C13" s="26"/>
      <c r="D13" s="20"/>
    </row>
    <row r="14" spans="1:4" ht="51.75" thickBot="1">
      <c r="A14" s="3" t="s">
        <v>26</v>
      </c>
      <c r="B14" s="21"/>
      <c r="C14" s="27"/>
      <c r="D14" s="22"/>
    </row>
    <row r="15" spans="1:4" ht="26.25" thickBot="1">
      <c r="A15" s="23" t="s">
        <v>27</v>
      </c>
      <c r="B15" s="29" t="str">
        <f>IFERROR(B13/B14, "Not yet calculated")</f>
        <v>Not yet calculated</v>
      </c>
      <c r="C15" s="29" t="str">
        <f t="shared" ref="C15:D15" si="1">IFERROR(C13/C14, "Not yet calculated")</f>
        <v>Not yet calculated</v>
      </c>
      <c r="D15" s="29" t="str">
        <f t="shared" si="1"/>
        <v>Not yet calculated</v>
      </c>
    </row>
    <row r="18" spans="1:4" ht="13.5" thickBot="1">
      <c r="A18" s="31" t="s">
        <v>29</v>
      </c>
    </row>
    <row r="19" spans="1:4">
      <c r="A19" s="16"/>
      <c r="B19" s="62" t="s">
        <v>8</v>
      </c>
      <c r="C19" s="63"/>
      <c r="D19" s="65"/>
    </row>
    <row r="20" spans="1:4" ht="24" thickBot="1">
      <c r="A20" s="17"/>
      <c r="B20" s="28" t="s">
        <v>0</v>
      </c>
      <c r="C20" s="18" t="s">
        <v>0</v>
      </c>
      <c r="D20" s="24" t="s">
        <v>0</v>
      </c>
    </row>
    <row r="21" spans="1:4" ht="38.25">
      <c r="A21" s="2" t="s">
        <v>31</v>
      </c>
      <c r="B21" s="19"/>
      <c r="C21" s="26"/>
      <c r="D21" s="20"/>
    </row>
    <row r="22" spans="1:4" ht="13.5" thickBot="1">
      <c r="A22" s="3" t="s">
        <v>30</v>
      </c>
      <c r="B22" s="21"/>
      <c r="C22" s="27"/>
      <c r="D22" s="22"/>
    </row>
    <row r="23" spans="1:4" ht="26.25" thickBot="1">
      <c r="A23" s="23" t="s">
        <v>32</v>
      </c>
      <c r="B23" s="29" t="str">
        <f>IFERROR(B21/B22, "Not yet calculated")</f>
        <v>Not yet calculated</v>
      </c>
      <c r="C23" s="29" t="str">
        <f t="shared" ref="C23:D23" si="2">IFERROR(C21/C22, "Not yet calculated")</f>
        <v>Not yet calculated</v>
      </c>
      <c r="D23" s="29" t="str">
        <f t="shared" si="2"/>
        <v>Not yet calculated</v>
      </c>
    </row>
    <row r="25" spans="1:4" ht="13.5" thickBot="1">
      <c r="A25" s="31" t="s">
        <v>40</v>
      </c>
    </row>
    <row r="26" spans="1:4">
      <c r="A26" s="16"/>
      <c r="B26" s="62" t="s">
        <v>8</v>
      </c>
      <c r="C26" s="63"/>
      <c r="D26" s="65"/>
    </row>
    <row r="27" spans="1:4" ht="24" thickBot="1">
      <c r="A27" s="17"/>
      <c r="B27" s="28" t="s">
        <v>0</v>
      </c>
      <c r="C27" s="18" t="s">
        <v>0</v>
      </c>
      <c r="D27" s="24" t="s">
        <v>0</v>
      </c>
    </row>
    <row r="28" spans="1:4" ht="38.25">
      <c r="A28" s="2" t="s">
        <v>34</v>
      </c>
      <c r="B28" s="19"/>
      <c r="C28" s="26"/>
      <c r="D28" s="20"/>
    </row>
    <row r="29" spans="1:4" ht="13.5" thickBot="1">
      <c r="A29" s="3" t="s">
        <v>35</v>
      </c>
      <c r="B29" s="21"/>
      <c r="C29" s="27"/>
      <c r="D29" s="22"/>
    </row>
    <row r="30" spans="1:4" ht="26.25" thickBot="1">
      <c r="A30" s="23" t="s">
        <v>38</v>
      </c>
      <c r="B30" s="29" t="str">
        <f>IFERROR(B28/B29, "Not yet calculated")</f>
        <v>Not yet calculated</v>
      </c>
      <c r="C30" s="29" t="str">
        <f t="shared" ref="C30:D30" si="3">IFERROR(C28/C29, "Not yet calculated")</f>
        <v>Not yet calculated</v>
      </c>
      <c r="D30" s="29" t="str">
        <f t="shared" si="3"/>
        <v>Not yet calculated</v>
      </c>
    </row>
    <row r="32" spans="1:4" ht="13.5" thickBot="1">
      <c r="A32" s="31" t="s">
        <v>36</v>
      </c>
    </row>
    <row r="33" spans="1:4">
      <c r="A33" s="16"/>
      <c r="B33" s="62" t="s">
        <v>8</v>
      </c>
      <c r="C33" s="63"/>
      <c r="D33" s="65"/>
    </row>
    <row r="34" spans="1:4" ht="24" thickBot="1">
      <c r="A34" s="17"/>
      <c r="B34" s="28" t="s">
        <v>0</v>
      </c>
      <c r="C34" s="18" t="s">
        <v>0</v>
      </c>
      <c r="D34" s="24" t="s">
        <v>0</v>
      </c>
    </row>
    <row r="35" spans="1:4" ht="38.25">
      <c r="A35" s="2" t="s">
        <v>37</v>
      </c>
      <c r="B35" s="19"/>
      <c r="C35" s="26"/>
      <c r="D35" s="20"/>
    </row>
    <row r="36" spans="1:4" ht="13.5" thickBot="1">
      <c r="A36" s="3" t="s">
        <v>35</v>
      </c>
      <c r="B36" s="21"/>
      <c r="C36" s="27"/>
      <c r="D36" s="22"/>
    </row>
    <row r="37" spans="1:4" ht="26.25" thickBot="1">
      <c r="A37" s="23" t="s">
        <v>39</v>
      </c>
      <c r="B37" s="29" t="str">
        <f>IFERROR(B35/B36, "Not yet calculated")</f>
        <v>Not yet calculated</v>
      </c>
      <c r="C37" s="29" t="str">
        <f t="shared" ref="C37" si="4">IFERROR(C35/C36, "Not yet calculated")</f>
        <v>Not yet calculated</v>
      </c>
      <c r="D37" s="29" t="str">
        <f t="shared" ref="D37" si="5">IFERROR(D35/D36, "Not yet calculated")</f>
        <v>Not yet calculated</v>
      </c>
    </row>
    <row r="39" spans="1:4" ht="13.5" thickBot="1">
      <c r="A39" s="31" t="s">
        <v>13</v>
      </c>
    </row>
    <row r="40" spans="1:4" ht="12.95" customHeight="1">
      <c r="A40" s="16"/>
      <c r="B40" s="62" t="s">
        <v>8</v>
      </c>
      <c r="C40" s="63"/>
      <c r="D40" s="65"/>
    </row>
    <row r="41" spans="1:4" ht="24" thickBot="1">
      <c r="A41" s="17"/>
      <c r="B41" s="28" t="s">
        <v>0</v>
      </c>
      <c r="C41" s="18" t="s">
        <v>0</v>
      </c>
      <c r="D41" s="24" t="s">
        <v>0</v>
      </c>
    </row>
    <row r="42" spans="1:4">
      <c r="A42" s="2" t="s">
        <v>10</v>
      </c>
      <c r="B42" s="19"/>
      <c r="C42" s="26"/>
      <c r="D42" s="20"/>
    </row>
    <row r="43" spans="1:4" ht="13.5" thickBot="1">
      <c r="A43" s="2" t="s">
        <v>11</v>
      </c>
      <c r="B43" s="21"/>
      <c r="C43" s="27"/>
      <c r="D43" s="22"/>
    </row>
    <row r="44" spans="1:4" ht="26.25" thickBot="1">
      <c r="A44" s="23" t="s">
        <v>14</v>
      </c>
      <c r="B44" s="29" t="str">
        <f>IFERROR(B42/B43,"Not yet calculated")</f>
        <v>Not yet calculated</v>
      </c>
      <c r="C44" s="30" t="str">
        <f t="shared" ref="C44:D44" si="6">IFERROR(C42/C43,"Not yet calculated")</f>
        <v>Not yet calculated</v>
      </c>
      <c r="D44" s="30" t="str">
        <f t="shared" si="6"/>
        <v>Not yet calculated</v>
      </c>
    </row>
    <row r="46" spans="1:4" ht="13.5" thickBot="1">
      <c r="A46" s="31" t="s">
        <v>12</v>
      </c>
    </row>
    <row r="47" spans="1:4">
      <c r="A47" s="16"/>
      <c r="B47" s="62" t="s">
        <v>8</v>
      </c>
      <c r="C47" s="63"/>
      <c r="D47" s="65"/>
    </row>
    <row r="48" spans="1:4" ht="24" thickBot="1">
      <c r="A48" s="17"/>
      <c r="B48" s="28" t="s">
        <v>0</v>
      </c>
      <c r="C48" s="18" t="s">
        <v>0</v>
      </c>
      <c r="D48" s="24" t="s">
        <v>0</v>
      </c>
    </row>
    <row r="49" spans="1:4">
      <c r="A49" s="2" t="s">
        <v>10</v>
      </c>
      <c r="B49" s="19"/>
      <c r="C49" s="26"/>
      <c r="D49" s="20"/>
    </row>
    <row r="50" spans="1:4" ht="13.5" thickBot="1">
      <c r="A50" s="2" t="s">
        <v>15</v>
      </c>
      <c r="B50" s="21"/>
      <c r="C50" s="27"/>
      <c r="D50" s="22"/>
    </row>
    <row r="51" spans="1:4" ht="26.25" thickBot="1">
      <c r="A51" s="23" t="s">
        <v>16</v>
      </c>
      <c r="B51" s="29" t="str">
        <f>IFERROR(B49/B50,"Not yet calculated")</f>
        <v>Not yet calculated</v>
      </c>
      <c r="C51" s="30" t="str">
        <f t="shared" ref="C51:D51" si="7">IFERROR(C49/C50,"Not yet calculated")</f>
        <v>Not yet calculated</v>
      </c>
      <c r="D51" s="30" t="str">
        <f t="shared" si="7"/>
        <v>Not yet calculated</v>
      </c>
    </row>
    <row r="53" spans="1:4" ht="13.5" thickBot="1">
      <c r="A53" s="31" t="s">
        <v>17</v>
      </c>
    </row>
    <row r="54" spans="1:4">
      <c r="A54" s="16"/>
      <c r="B54" s="62" t="s">
        <v>8</v>
      </c>
      <c r="C54" s="63"/>
      <c r="D54" s="65"/>
    </row>
    <row r="55" spans="1:4" ht="24" thickBot="1">
      <c r="A55" s="17"/>
      <c r="B55" s="28" t="s">
        <v>0</v>
      </c>
      <c r="C55" s="18" t="s">
        <v>0</v>
      </c>
      <c r="D55" s="24" t="s">
        <v>0</v>
      </c>
    </row>
    <row r="56" spans="1:4">
      <c r="A56" s="2" t="s">
        <v>10</v>
      </c>
      <c r="B56" s="19"/>
      <c r="C56" s="26"/>
      <c r="D56" s="20"/>
    </row>
    <row r="57" spans="1:4" ht="13.5" thickBot="1">
      <c r="A57" s="2" t="s">
        <v>11</v>
      </c>
      <c r="B57" s="21"/>
      <c r="C57" s="27"/>
      <c r="D57" s="22"/>
    </row>
    <row r="58" spans="1:4" ht="26.25" thickBot="1">
      <c r="A58" s="23" t="s">
        <v>18</v>
      </c>
      <c r="B58" s="29" t="str">
        <f>IFERROR(B56/B57,"Not yet calculated")</f>
        <v>Not yet calculated</v>
      </c>
      <c r="C58" s="30" t="str">
        <f t="shared" ref="C58:D58" si="8">IFERROR(C56/C57,"Not yet calculated")</f>
        <v>Not yet calculated</v>
      </c>
      <c r="D58" s="30" t="str">
        <f t="shared" si="8"/>
        <v>Not yet calculated</v>
      </c>
    </row>
  </sheetData>
  <mergeCells count="9">
    <mergeCell ref="A8:D8"/>
    <mergeCell ref="B2:D2"/>
    <mergeCell ref="B40:D40"/>
    <mergeCell ref="B47:D47"/>
    <mergeCell ref="B54:D54"/>
    <mergeCell ref="B11:D11"/>
    <mergeCell ref="B19:D19"/>
    <mergeCell ref="B26:D26"/>
    <mergeCell ref="B33:D33"/>
  </mergeCells>
  <phoneticPr fontId="2" type="noConversion"/>
  <pageMargins left="0.75" right="0.75" top="1" bottom="1" header="0.5" footer="0.5"/>
  <pageSetup orientation="portrait" horizontalDpi="4294967292" verticalDpi="4294967292"/>
  <headerFooter>
    <oddHeader>&amp;CSpontaneous Labor and Birth_x000D_Rate Calculator</oddHeader>
  </headerFooter>
  <ignoredErrors>
    <ignoredError sqref="B15 C15:D15 B23:D23 B30:D30 B6:D6 B44:D44 B51 C51:D51 B58 C58:D58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LABOR PROGRESS AUDIT</vt:lpstr>
      <vt:lpstr>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Romano</dc:creator>
  <cp:lastModifiedBy>monica</cp:lastModifiedBy>
  <dcterms:created xsi:type="dcterms:W3CDTF">2013-04-29T21:27:12Z</dcterms:created>
  <dcterms:modified xsi:type="dcterms:W3CDTF">2014-02-20T14:16:07Z</dcterms:modified>
</cp:coreProperties>
</file>